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6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'Tabelle1'!$A$1:$I$65</definedName>
  </definedNames>
  <calcPr fullCalcOnLoad="1"/>
</workbook>
</file>

<file path=xl/sharedStrings.xml><?xml version="1.0" encoding="utf-8"?>
<sst xmlns="http://schemas.openxmlformats.org/spreadsheetml/2006/main" count="71" uniqueCount="51">
  <si>
    <t>Luckenwalde</t>
  </si>
  <si>
    <t xml:space="preserve">  andere Orte im LK TF</t>
  </si>
  <si>
    <t xml:space="preserve">  andere Orte in Brandenburg </t>
  </si>
  <si>
    <t>andere Orte im Bundesgebiet</t>
  </si>
  <si>
    <t>Nummer</t>
  </si>
  <si>
    <t>Vergabeeinheit</t>
  </si>
  <si>
    <t>Volumen</t>
  </si>
  <si>
    <t>Ort</t>
  </si>
  <si>
    <t xml:space="preserve">Volumen </t>
  </si>
  <si>
    <t>Potsdam</t>
  </si>
  <si>
    <t>Ges. in €</t>
  </si>
  <si>
    <t>Anteil in %</t>
  </si>
  <si>
    <t>Lieferung Veranstaltungszelte</t>
  </si>
  <si>
    <t>Druck Turmfestprogrammheft 2004</t>
  </si>
  <si>
    <t>Reinigung Sportstätten</t>
  </si>
  <si>
    <t>Imagebroschüre/Biotechnologie</t>
  </si>
  <si>
    <t>Reinigung Schulen u. Jugendeinrichtungen</t>
  </si>
  <si>
    <t>Lieferung Streusalz</t>
  </si>
  <si>
    <t>Dezentrale Schmutzwasserentsorgung</t>
  </si>
  <si>
    <t>Umlagerung Museumsbestand</t>
  </si>
  <si>
    <t>Lieferung PC Urban</t>
  </si>
  <si>
    <t>Frontbesen für Multikar</t>
  </si>
  <si>
    <t>Lieferung Ausstellungssystem Ergänzung</t>
  </si>
  <si>
    <t>Druck Theaterprogrammheft 2005</t>
  </si>
  <si>
    <t>Reinigung Verwaltungsgebäude</t>
  </si>
  <si>
    <t>Winterdienst an Feiertagen</t>
  </si>
  <si>
    <t>Lieferung Zaunmaterial für Tierpark</t>
  </si>
  <si>
    <t>Los 1 bis 3</t>
  </si>
  <si>
    <t>Müncheberg</t>
  </si>
  <si>
    <t>Los 4 bis 5</t>
  </si>
  <si>
    <t>Jüterbog</t>
  </si>
  <si>
    <t>Köthen</t>
  </si>
  <si>
    <t>Lauchhammer</t>
  </si>
  <si>
    <t>Schulbücher/Lehrmittel 2004/2005</t>
  </si>
  <si>
    <t xml:space="preserve">Los 1 </t>
  </si>
  <si>
    <t>Los 2</t>
  </si>
  <si>
    <t>Los 3a und 3b</t>
  </si>
  <si>
    <t>Kropstädt</t>
  </si>
  <si>
    <t>Anzig</t>
  </si>
  <si>
    <t>Herstellung Namenstafeln "Mohrungen"</t>
  </si>
  <si>
    <t>Berlin</t>
  </si>
  <si>
    <t>Ausstellungstafeln"Luckenwalde zeigt sich"</t>
  </si>
  <si>
    <t>Katalog "E. Mendelson und die Moderne"</t>
  </si>
  <si>
    <t>Druck Kalender 2005 "Stadt Luckenwalde"</t>
  </si>
  <si>
    <t>NU</t>
  </si>
  <si>
    <t>Waiblingen</t>
  </si>
  <si>
    <t>Druck und Erstellung Imagebroschüre Metallbe- und -verarbeitung</t>
  </si>
  <si>
    <t>Mellingen</t>
  </si>
  <si>
    <t>Reinigung Marktfläche je Einsatz</t>
  </si>
  <si>
    <t>Hannover</t>
  </si>
  <si>
    <t>Treuenbrietzen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</si>
</sst>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00\ _E_U_R_-;\-* #,##0.000\ _E_U_R_-;_-* &quot;-&quot;??\ _E_U_R_-;_-@_-"/>
    <numFmt numFmtId="165" formatCode="_-* #,##0.0000\ _E_U_R_-;\-* #,##0.0000\ _E_U_R_-;_-* &quot;-&quot;??\ _E_U_R_-;_-@_-"/>
    <numFmt numFmtId="166" formatCode="#,##0.00_ ;\-#,##0.00\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17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17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15" applyNumberFormat="1" applyBorder="1" applyAlignment="1">
      <alignment horizontal="center"/>
    </xf>
    <xf numFmtId="4" fontId="0" fillId="0" borderId="1" xfId="17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" fontId="3" fillId="0" borderId="0" xfId="17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" fontId="0" fillId="0" borderId="2" xfId="17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3" xfId="17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0" fillId="2" borderId="1" xfId="17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 horizontal="center"/>
    </xf>
    <xf numFmtId="43" fontId="0" fillId="2" borderId="1" xfId="15" applyFont="1" applyFill="1" applyBorder="1" applyAlignment="1">
      <alignment horizontal="center"/>
    </xf>
    <xf numFmtId="0" fontId="0" fillId="2" borderId="1" xfId="0" applyFill="1" applyBorder="1" applyAlignment="1">
      <alignment/>
    </xf>
    <xf numFmtId="4" fontId="0" fillId="0" borderId="4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4" fontId="0" fillId="2" borderId="0" xfId="17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0" xfId="17" applyNumberForma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2" fillId="0" borderId="0" xfId="17" applyNumberFormat="1" applyFont="1" applyBorder="1" applyAlignment="1">
      <alignment horizontal="center"/>
    </xf>
    <xf numFmtId="2" fontId="2" fillId="0" borderId="0" xfId="17" applyNumberFormat="1" applyFont="1" applyBorder="1" applyAlignment="1">
      <alignment horizontal="center" wrapText="1"/>
    </xf>
    <xf numFmtId="2" fontId="2" fillId="0" borderId="0" xfId="17" applyNumberFormat="1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4" xfId="0" applyNumberFormat="1" applyBorder="1" applyAlignment="1">
      <alignment horizontal="center"/>
    </xf>
    <xf numFmtId="4" fontId="0" fillId="0" borderId="4" xfId="17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2" fontId="2" fillId="0" borderId="3" xfId="17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0" fillId="2" borderId="1" xfId="15" applyNumberFormat="1" applyFont="1" applyFill="1" applyBorder="1" applyAlignment="1">
      <alignment horizontal="center"/>
    </xf>
    <xf numFmtId="4" fontId="0" fillId="0" borderId="5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2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/>
    </xf>
    <xf numFmtId="166" fontId="0" fillId="0" borderId="4" xfId="15" applyNumberFormat="1" applyBorder="1" applyAlignment="1">
      <alignment horizontal="center"/>
    </xf>
    <xf numFmtId="166" fontId="0" fillId="0" borderId="2" xfId="15" applyNumberFormat="1" applyBorder="1" applyAlignment="1">
      <alignment horizontal="center"/>
    </xf>
    <xf numFmtId="0" fontId="0" fillId="0" borderId="6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4" fontId="0" fillId="2" borderId="6" xfId="17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4" fontId="0" fillId="2" borderId="4" xfId="0" applyNumberFormat="1" applyFont="1" applyFill="1" applyBorder="1" applyAlignment="1">
      <alignment horizontal="center"/>
    </xf>
    <xf numFmtId="4" fontId="0" fillId="2" borderId="2" xfId="17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4" fontId="0" fillId="2" borderId="2" xfId="0" applyNumberFormat="1" applyFont="1" applyFill="1" applyBorder="1" applyAlignment="1">
      <alignment horizontal="center"/>
    </xf>
    <xf numFmtId="4" fontId="0" fillId="2" borderId="2" xfId="15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17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17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2" fontId="2" fillId="0" borderId="16" xfId="17" applyNumberFormat="1" applyFont="1" applyBorder="1" applyAlignment="1">
      <alignment horizontal="center"/>
    </xf>
    <xf numFmtId="4" fontId="2" fillId="0" borderId="20" xfId="17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2" fontId="2" fillId="0" borderId="16" xfId="17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B25">
      <selection activeCell="C36" sqref="C36"/>
    </sheetView>
  </sheetViews>
  <sheetFormatPr defaultColWidth="11.421875" defaultRowHeight="12.75"/>
  <cols>
    <col min="1" max="1" width="9.57421875" style="0" customWidth="1"/>
    <col min="2" max="2" width="34.57421875" style="70" customWidth="1"/>
    <col min="3" max="3" width="13.00390625" style="2" customWidth="1"/>
    <col min="4" max="4" width="11.421875" style="1" customWidth="1"/>
    <col min="5" max="5" width="11.421875" style="103" customWidth="1"/>
    <col min="6" max="6" width="14.7109375" style="0" bestFit="1" customWidth="1"/>
    <col min="7" max="7" width="14.00390625" style="0" customWidth="1"/>
    <col min="8" max="8" width="12.7109375" style="0" customWidth="1"/>
    <col min="9" max="9" width="14.28125" style="0" customWidth="1"/>
  </cols>
  <sheetData>
    <row r="1" ht="16.5" thickBot="1">
      <c r="A1" s="10"/>
    </row>
    <row r="2" spans="1:9" s="3" customFormat="1" ht="12.75">
      <c r="A2" s="119"/>
      <c r="B2" s="120"/>
      <c r="C2" s="112" t="s">
        <v>0</v>
      </c>
      <c r="D2" s="121" t="s">
        <v>1</v>
      </c>
      <c r="E2" s="114"/>
      <c r="F2" s="115" t="s">
        <v>2</v>
      </c>
      <c r="G2" s="115"/>
      <c r="H2" s="115" t="s">
        <v>3</v>
      </c>
      <c r="I2" s="117"/>
    </row>
    <row r="3" spans="1:9" s="3" customFormat="1" ht="13.5" thickBot="1">
      <c r="A3" s="118" t="s">
        <v>4</v>
      </c>
      <c r="B3" s="105" t="s">
        <v>5</v>
      </c>
      <c r="C3" s="106" t="s">
        <v>8</v>
      </c>
      <c r="D3" s="107" t="s">
        <v>6</v>
      </c>
      <c r="E3" s="107" t="s">
        <v>7</v>
      </c>
      <c r="F3" s="107" t="s">
        <v>8</v>
      </c>
      <c r="G3" s="107" t="s">
        <v>7</v>
      </c>
      <c r="H3" s="107" t="s">
        <v>6</v>
      </c>
      <c r="I3" s="109" t="s">
        <v>7</v>
      </c>
    </row>
    <row r="4" spans="1:9" s="3" customFormat="1" ht="15" customHeight="1">
      <c r="A4" s="5">
        <v>1</v>
      </c>
      <c r="B4" s="71" t="s">
        <v>13</v>
      </c>
      <c r="C4" s="7">
        <v>3596</v>
      </c>
      <c r="D4" s="6"/>
      <c r="E4" s="5"/>
      <c r="F4" s="5"/>
      <c r="G4" s="5"/>
      <c r="H4" s="12"/>
      <c r="I4" s="5"/>
    </row>
    <row r="5" spans="1:9" s="3" customFormat="1" ht="15" customHeight="1">
      <c r="A5" s="5">
        <v>2</v>
      </c>
      <c r="B5" s="71" t="s">
        <v>33</v>
      </c>
      <c r="C5" s="7">
        <v>68264.5</v>
      </c>
      <c r="D5" s="6"/>
      <c r="E5" s="5"/>
      <c r="F5" s="5"/>
      <c r="G5" s="5"/>
      <c r="H5" s="12"/>
      <c r="I5" s="5"/>
    </row>
    <row r="6" spans="1:10" s="3" customFormat="1" ht="15" customHeight="1">
      <c r="A6" s="81">
        <v>3</v>
      </c>
      <c r="B6" s="83" t="s">
        <v>14</v>
      </c>
      <c r="C6" s="85"/>
      <c r="D6" s="87"/>
      <c r="E6" s="81"/>
      <c r="F6" s="81"/>
      <c r="G6" s="81"/>
      <c r="H6" s="61"/>
      <c r="I6" s="81"/>
      <c r="J6" s="84"/>
    </row>
    <row r="7" spans="1:10" s="3" customFormat="1" ht="15" customHeight="1">
      <c r="A7" s="89"/>
      <c r="B7" s="72" t="s">
        <v>34</v>
      </c>
      <c r="C7" s="86"/>
      <c r="D7" s="88">
        <v>5708.02</v>
      </c>
      <c r="E7" s="82" t="s">
        <v>30</v>
      </c>
      <c r="F7" s="82"/>
      <c r="G7" s="82"/>
      <c r="H7" s="20"/>
      <c r="I7" s="82"/>
      <c r="J7" s="84"/>
    </row>
    <row r="8" spans="1:9" s="3" customFormat="1" ht="15" customHeight="1">
      <c r="A8" s="82"/>
      <c r="B8" s="71" t="s">
        <v>35</v>
      </c>
      <c r="C8" s="7"/>
      <c r="D8" s="14">
        <v>6564.38</v>
      </c>
      <c r="E8" s="5" t="s">
        <v>31</v>
      </c>
      <c r="F8" s="5"/>
      <c r="G8" s="5"/>
      <c r="H8" s="12"/>
      <c r="I8" s="5"/>
    </row>
    <row r="9" spans="1:9" s="3" customFormat="1" ht="15" customHeight="1">
      <c r="A9" s="5"/>
      <c r="B9" s="71" t="s">
        <v>36</v>
      </c>
      <c r="C9" s="8">
        <v>1302.15</v>
      </c>
      <c r="D9" s="6"/>
      <c r="E9" s="5"/>
      <c r="F9" s="5"/>
      <c r="G9" s="5"/>
      <c r="H9" s="12"/>
      <c r="I9" s="5"/>
    </row>
    <row r="10" spans="1:9" s="29" customFormat="1" ht="15" customHeight="1">
      <c r="A10" s="26">
        <v>4</v>
      </c>
      <c r="B10" s="73" t="s">
        <v>15</v>
      </c>
      <c r="C10" s="27"/>
      <c r="D10" s="28"/>
      <c r="E10" s="26"/>
      <c r="F10" s="31"/>
      <c r="G10" s="26"/>
      <c r="H10" s="68">
        <v>11788.48</v>
      </c>
      <c r="I10" s="26" t="s">
        <v>37</v>
      </c>
    </row>
    <row r="11" spans="1:9" s="29" customFormat="1" ht="15" customHeight="1">
      <c r="A11" s="26">
        <v>5</v>
      </c>
      <c r="B11" s="73" t="s">
        <v>12</v>
      </c>
      <c r="C11" s="27"/>
      <c r="D11" s="28"/>
      <c r="E11" s="26"/>
      <c r="F11" s="26"/>
      <c r="G11" s="26"/>
      <c r="H11" s="30">
        <v>14888.42</v>
      </c>
      <c r="I11" s="26" t="s">
        <v>38</v>
      </c>
    </row>
    <row r="12" spans="1:9" s="29" customFormat="1" ht="24.75" customHeight="1">
      <c r="A12" s="93">
        <v>6</v>
      </c>
      <c r="B12" s="90" t="s">
        <v>16</v>
      </c>
      <c r="C12" s="95"/>
      <c r="D12" s="96"/>
      <c r="E12" s="91"/>
      <c r="F12" s="91"/>
      <c r="G12" s="91"/>
      <c r="H12" s="97"/>
      <c r="I12" s="91"/>
    </row>
    <row r="13" spans="1:10" s="29" customFormat="1" ht="15" customHeight="1">
      <c r="A13" s="93"/>
      <c r="B13" s="102" t="s">
        <v>27</v>
      </c>
      <c r="C13" s="98"/>
      <c r="D13" s="99"/>
      <c r="E13" s="92"/>
      <c r="F13" s="101">
        <v>82631.86</v>
      </c>
      <c r="G13" s="92" t="s">
        <v>9</v>
      </c>
      <c r="H13" s="100"/>
      <c r="I13" s="92"/>
      <c r="J13" s="94"/>
    </row>
    <row r="14" spans="1:9" s="29" customFormat="1" ht="15" customHeight="1">
      <c r="A14" s="92"/>
      <c r="B14" s="73" t="s">
        <v>29</v>
      </c>
      <c r="C14" s="98"/>
      <c r="D14" s="99"/>
      <c r="E14" s="92"/>
      <c r="F14" s="100">
        <v>38169.29</v>
      </c>
      <c r="G14" s="92" t="s">
        <v>28</v>
      </c>
      <c r="H14" s="100"/>
      <c r="I14" s="92"/>
    </row>
    <row r="15" spans="1:9" s="3" customFormat="1" ht="15" customHeight="1">
      <c r="A15" s="5">
        <v>7</v>
      </c>
      <c r="B15" s="71" t="s">
        <v>17</v>
      </c>
      <c r="C15" s="8"/>
      <c r="D15" s="6"/>
      <c r="E15" s="5"/>
      <c r="F15" s="5"/>
      <c r="G15" s="5"/>
      <c r="H15" s="12">
        <v>10730</v>
      </c>
      <c r="I15" s="5" t="s">
        <v>49</v>
      </c>
    </row>
    <row r="16" spans="1:9" s="3" customFormat="1" ht="15" customHeight="1">
      <c r="A16" s="5">
        <v>8</v>
      </c>
      <c r="B16" s="71" t="s">
        <v>39</v>
      </c>
      <c r="C16" s="8"/>
      <c r="D16" s="6"/>
      <c r="E16" s="5"/>
      <c r="F16" s="5"/>
      <c r="G16" s="5"/>
      <c r="H16" s="12">
        <v>20067.42</v>
      </c>
      <c r="I16" s="5" t="s">
        <v>32</v>
      </c>
    </row>
    <row r="17" spans="1:9" s="3" customFormat="1" ht="15" customHeight="1">
      <c r="A17" s="5">
        <v>9</v>
      </c>
      <c r="B17" s="71" t="s">
        <v>18</v>
      </c>
      <c r="C17" s="8"/>
      <c r="D17" s="14">
        <v>292724.18</v>
      </c>
      <c r="E17" s="5" t="s">
        <v>44</v>
      </c>
      <c r="F17" s="5"/>
      <c r="G17" s="5"/>
      <c r="H17" s="12"/>
      <c r="I17" s="5"/>
    </row>
    <row r="18" spans="1:9" s="3" customFormat="1" ht="15" customHeight="1">
      <c r="A18" s="5">
        <v>10</v>
      </c>
      <c r="B18" s="71" t="s">
        <v>19</v>
      </c>
      <c r="C18" s="8"/>
      <c r="D18" s="6"/>
      <c r="E18" s="5"/>
      <c r="F18" s="5"/>
      <c r="G18" s="5"/>
      <c r="H18" s="12">
        <v>19877.18</v>
      </c>
      <c r="I18" s="5" t="s">
        <v>40</v>
      </c>
    </row>
    <row r="19" spans="1:9" s="32" customFormat="1" ht="15" customHeight="1">
      <c r="A19" s="26">
        <v>11</v>
      </c>
      <c r="B19" s="73" t="s">
        <v>20</v>
      </c>
      <c r="C19" s="27">
        <v>6444.96</v>
      </c>
      <c r="D19" s="28"/>
      <c r="E19" s="26"/>
      <c r="F19" s="26"/>
      <c r="G19" s="26"/>
      <c r="H19" s="30"/>
      <c r="I19" s="26"/>
    </row>
    <row r="20" spans="1:9" s="3" customFormat="1" ht="26.25" customHeight="1">
      <c r="A20" s="5">
        <v>12</v>
      </c>
      <c r="B20" s="71" t="s">
        <v>41</v>
      </c>
      <c r="C20" s="4"/>
      <c r="D20" s="6"/>
      <c r="E20" s="5"/>
      <c r="F20" s="5"/>
      <c r="G20" s="5"/>
      <c r="H20" s="12">
        <v>10500.96</v>
      </c>
      <c r="I20" s="5" t="s">
        <v>45</v>
      </c>
    </row>
    <row r="21" spans="1:9" s="3" customFormat="1" ht="27.75" customHeight="1">
      <c r="A21" s="5">
        <v>13</v>
      </c>
      <c r="B21" s="71" t="s">
        <v>42</v>
      </c>
      <c r="C21" s="8">
        <v>5230</v>
      </c>
      <c r="D21" s="6"/>
      <c r="E21" s="5"/>
      <c r="F21" s="5"/>
      <c r="G21" s="5"/>
      <c r="H21" s="12"/>
      <c r="I21" s="5"/>
    </row>
    <row r="22" spans="1:9" s="3" customFormat="1" ht="15" customHeight="1">
      <c r="A22" s="5">
        <v>14</v>
      </c>
      <c r="B22" s="71" t="s">
        <v>21</v>
      </c>
      <c r="C22" s="4"/>
      <c r="D22" s="6"/>
      <c r="E22" s="5"/>
      <c r="F22" s="12">
        <v>5161.64</v>
      </c>
      <c r="G22" s="5" t="s">
        <v>50</v>
      </c>
      <c r="H22" s="12"/>
      <c r="I22" s="5"/>
    </row>
    <row r="23" spans="1:9" s="9" customFormat="1" ht="25.5">
      <c r="A23" s="21">
        <v>15</v>
      </c>
      <c r="B23" s="74" t="s">
        <v>22</v>
      </c>
      <c r="C23" s="22"/>
      <c r="D23" s="23"/>
      <c r="E23" s="20"/>
      <c r="F23" s="24"/>
      <c r="G23" s="24"/>
      <c r="H23" s="20">
        <v>10500.96</v>
      </c>
      <c r="I23" s="20" t="s">
        <v>45</v>
      </c>
    </row>
    <row r="24" spans="1:9" s="9" customFormat="1" ht="15" customHeight="1">
      <c r="A24" s="13">
        <v>16</v>
      </c>
      <c r="B24" s="75" t="s">
        <v>23</v>
      </c>
      <c r="C24" s="8">
        <v>2668</v>
      </c>
      <c r="D24" s="14"/>
      <c r="E24" s="12"/>
      <c r="H24" s="12"/>
      <c r="I24" s="12"/>
    </row>
    <row r="25" spans="1:9" s="9" customFormat="1" ht="26.25" customHeight="1">
      <c r="A25" s="13">
        <v>17</v>
      </c>
      <c r="B25" s="75" t="s">
        <v>43</v>
      </c>
      <c r="C25" s="8"/>
      <c r="D25" s="14"/>
      <c r="E25" s="12"/>
      <c r="H25" s="12">
        <v>11385.76</v>
      </c>
      <c r="I25" s="12" t="s">
        <v>37</v>
      </c>
    </row>
    <row r="26" spans="1:9" s="9" customFormat="1" ht="27" customHeight="1">
      <c r="A26" s="13">
        <v>18</v>
      </c>
      <c r="B26" s="75" t="s">
        <v>46</v>
      </c>
      <c r="C26" s="8"/>
      <c r="D26" s="14"/>
      <c r="E26" s="12"/>
      <c r="H26" s="12">
        <v>11737.9</v>
      </c>
      <c r="I26" s="12" t="s">
        <v>37</v>
      </c>
    </row>
    <row r="27" spans="1:10" s="9" customFormat="1" ht="19.5" customHeight="1" thickBot="1">
      <c r="A27" s="52"/>
      <c r="B27" s="76"/>
      <c r="C27" s="46"/>
      <c r="D27" s="53"/>
      <c r="E27" s="54"/>
      <c r="F27" s="19"/>
      <c r="G27" s="19"/>
      <c r="H27" s="54"/>
      <c r="I27" s="54"/>
      <c r="J27" s="69"/>
    </row>
    <row r="28" spans="1:9" s="11" customFormat="1" ht="12.75">
      <c r="A28" s="110"/>
      <c r="B28" s="111"/>
      <c r="C28" s="112" t="s">
        <v>0</v>
      </c>
      <c r="D28" s="113" t="s">
        <v>1</v>
      </c>
      <c r="E28" s="114"/>
      <c r="F28" s="115" t="s">
        <v>2</v>
      </c>
      <c r="G28" s="115"/>
      <c r="H28" s="116" t="s">
        <v>3</v>
      </c>
      <c r="I28" s="117"/>
    </row>
    <row r="29" spans="1:9" s="3" customFormat="1" ht="13.5" thickBot="1">
      <c r="A29" s="104" t="s">
        <v>4</v>
      </c>
      <c r="B29" s="105" t="s">
        <v>5</v>
      </c>
      <c r="C29" s="106" t="s">
        <v>6</v>
      </c>
      <c r="D29" s="107" t="s">
        <v>6</v>
      </c>
      <c r="E29" s="107" t="s">
        <v>7</v>
      </c>
      <c r="F29" s="107" t="s">
        <v>8</v>
      </c>
      <c r="G29" s="107" t="s">
        <v>7</v>
      </c>
      <c r="H29" s="108" t="s">
        <v>6</v>
      </c>
      <c r="I29" s="109" t="s">
        <v>7</v>
      </c>
    </row>
    <row r="30" spans="1:9" s="9" customFormat="1" ht="15" customHeight="1">
      <c r="A30" s="13">
        <v>19</v>
      </c>
      <c r="B30" s="75" t="s">
        <v>48</v>
      </c>
      <c r="C30" s="8">
        <v>24.36</v>
      </c>
      <c r="D30" s="14"/>
      <c r="E30" s="12"/>
      <c r="H30" s="12"/>
      <c r="I30" s="12"/>
    </row>
    <row r="31" spans="1:9" s="9" customFormat="1" ht="15" customHeight="1">
      <c r="A31" s="13">
        <v>20</v>
      </c>
      <c r="B31" s="75" t="s">
        <v>24</v>
      </c>
      <c r="C31" s="8">
        <v>34579.3</v>
      </c>
      <c r="D31" s="14"/>
      <c r="E31" s="12"/>
      <c r="H31" s="12"/>
      <c r="I31" s="12"/>
    </row>
    <row r="32" spans="1:9" s="9" customFormat="1" ht="15" customHeight="1">
      <c r="A32" s="13">
        <v>21</v>
      </c>
      <c r="B32" s="75" t="s">
        <v>25</v>
      </c>
      <c r="C32" s="8">
        <v>425.77</v>
      </c>
      <c r="D32" s="14"/>
      <c r="E32" s="12"/>
      <c r="H32" s="12"/>
      <c r="I32" s="12"/>
    </row>
    <row r="33" spans="1:9" s="9" customFormat="1" ht="15" customHeight="1">
      <c r="A33" s="13">
        <v>22</v>
      </c>
      <c r="B33" s="75" t="s">
        <v>26</v>
      </c>
      <c r="C33" s="8"/>
      <c r="D33" s="14"/>
      <c r="E33" s="12"/>
      <c r="H33" s="12">
        <v>2490.23</v>
      </c>
      <c r="I33" s="12" t="s">
        <v>47</v>
      </c>
    </row>
    <row r="34" spans="1:9" s="9" customFormat="1" ht="15" customHeight="1" thickBot="1">
      <c r="A34" s="58"/>
      <c r="B34" s="77"/>
      <c r="C34" s="59"/>
      <c r="D34" s="60"/>
      <c r="E34" s="61"/>
      <c r="F34" s="33"/>
      <c r="G34" s="33"/>
      <c r="H34" s="61"/>
      <c r="I34" s="61"/>
    </row>
    <row r="35" spans="1:10" s="15" customFormat="1" ht="13.5" thickBot="1">
      <c r="A35" s="62" t="s">
        <v>10</v>
      </c>
      <c r="B35" s="123">
        <f>SUM(C35:H35)</f>
        <v>677461.72</v>
      </c>
      <c r="C35" s="123">
        <f>SUM(C4:C33)</f>
        <v>122535.04000000001</v>
      </c>
      <c r="D35" s="123">
        <f>SUM(D4:D33)</f>
        <v>304996.58</v>
      </c>
      <c r="E35" s="63"/>
      <c r="F35" s="124">
        <f>SUM(F4:F33)</f>
        <v>125962.79</v>
      </c>
      <c r="G35" s="63"/>
      <c r="H35" s="124">
        <f>SUM(H4:H33)</f>
        <v>123967.30999999997</v>
      </c>
      <c r="I35" s="64"/>
      <c r="J35" s="56"/>
    </row>
    <row r="36" spans="1:10" s="51" customFormat="1" ht="14.25" thickBot="1" thickTop="1">
      <c r="A36" s="65" t="s">
        <v>11</v>
      </c>
      <c r="B36" s="125">
        <v>100</v>
      </c>
      <c r="C36" s="122">
        <f>C35*100/$B35</f>
        <v>18.08737473757189</v>
      </c>
      <c r="D36" s="122">
        <f>D35*100/$B35</f>
        <v>45.02048912815325</v>
      </c>
      <c r="E36" s="25"/>
      <c r="F36" s="122">
        <f>F35*100/$B35</f>
        <v>18.593344285194448</v>
      </c>
      <c r="G36" s="66"/>
      <c r="H36" s="122">
        <f>H35*100/$B35</f>
        <v>18.298791849080413</v>
      </c>
      <c r="I36" s="67"/>
      <c r="J36" s="57"/>
    </row>
    <row r="37" spans="1:9" s="19" customFormat="1" ht="15" customHeight="1">
      <c r="A37" s="52"/>
      <c r="B37" s="76"/>
      <c r="C37" s="46"/>
      <c r="D37" s="53"/>
      <c r="E37" s="54"/>
      <c r="H37" s="54"/>
      <c r="I37" s="54"/>
    </row>
    <row r="38" spans="1:9" s="19" customFormat="1" ht="13.5" customHeight="1">
      <c r="A38" s="52"/>
      <c r="B38" s="76"/>
      <c r="C38" s="46"/>
      <c r="D38" s="53"/>
      <c r="E38" s="54"/>
      <c r="H38" s="54"/>
      <c r="I38" s="54"/>
    </row>
    <row r="39" spans="1:9" s="19" customFormat="1" ht="12.75">
      <c r="A39" s="52"/>
      <c r="B39" s="76"/>
      <c r="C39" s="46"/>
      <c r="D39" s="53"/>
      <c r="E39" s="54"/>
      <c r="H39" s="54"/>
      <c r="I39" s="54"/>
    </row>
    <row r="40" spans="1:9" s="19" customFormat="1" ht="12.75">
      <c r="A40" s="52"/>
      <c r="B40" s="76"/>
      <c r="C40" s="46"/>
      <c r="D40" s="53"/>
      <c r="E40" s="54"/>
      <c r="H40" s="54"/>
      <c r="I40" s="54"/>
    </row>
    <row r="41" spans="1:9" s="19" customFormat="1" ht="12.75">
      <c r="A41" s="52"/>
      <c r="B41" s="76"/>
      <c r="C41" s="46"/>
      <c r="D41" s="53"/>
      <c r="E41" s="54"/>
      <c r="H41" s="54"/>
      <c r="I41" s="54"/>
    </row>
    <row r="42" spans="1:9" s="19" customFormat="1" ht="12.75">
      <c r="A42" s="52"/>
      <c r="B42" s="76"/>
      <c r="C42" s="46"/>
      <c r="D42" s="53"/>
      <c r="E42" s="54"/>
      <c r="H42" s="54"/>
      <c r="I42" s="54"/>
    </row>
    <row r="43" spans="1:9" s="19" customFormat="1" ht="12.75">
      <c r="A43" s="52"/>
      <c r="B43" s="76"/>
      <c r="C43" s="46"/>
      <c r="D43" s="53"/>
      <c r="E43" s="54"/>
      <c r="F43" s="54"/>
      <c r="G43" s="54"/>
      <c r="H43" s="54"/>
      <c r="I43" s="54"/>
    </row>
    <row r="44" spans="1:9" s="19" customFormat="1" ht="12.75">
      <c r="A44" s="52"/>
      <c r="B44" s="76"/>
      <c r="C44" s="46"/>
      <c r="D44" s="53"/>
      <c r="E44" s="54"/>
      <c r="H44" s="54"/>
      <c r="I44" s="54"/>
    </row>
    <row r="45" spans="1:9" s="19" customFormat="1" ht="12.75">
      <c r="A45" s="52"/>
      <c r="B45" s="76"/>
      <c r="C45" s="46"/>
      <c r="D45" s="53"/>
      <c r="E45" s="54"/>
      <c r="H45" s="54"/>
      <c r="I45" s="54"/>
    </row>
    <row r="46" spans="1:7" s="19" customFormat="1" ht="12.75">
      <c r="A46" s="52"/>
      <c r="B46" s="76"/>
      <c r="C46" s="46"/>
      <c r="D46" s="53"/>
      <c r="E46" s="54"/>
      <c r="F46" s="54"/>
      <c r="G46" s="54"/>
    </row>
    <row r="47" spans="1:9" s="45" customFormat="1" ht="12.75">
      <c r="A47" s="41"/>
      <c r="B47" s="78"/>
      <c r="C47" s="42"/>
      <c r="D47" s="55"/>
      <c r="E47" s="43"/>
      <c r="F47" s="44"/>
      <c r="G47" s="44"/>
      <c r="H47" s="43"/>
      <c r="I47" s="43"/>
    </row>
    <row r="48" spans="1:5" s="19" customFormat="1" ht="11.25" customHeight="1">
      <c r="A48" s="52"/>
      <c r="B48" s="76"/>
      <c r="C48" s="46"/>
      <c r="D48" s="53"/>
      <c r="E48" s="54"/>
    </row>
    <row r="49" spans="1:9" s="45" customFormat="1" ht="12.75">
      <c r="A49" s="41"/>
      <c r="B49" s="78"/>
      <c r="C49" s="42"/>
      <c r="D49" s="43"/>
      <c r="E49" s="43"/>
      <c r="F49" s="44"/>
      <c r="G49" s="44"/>
      <c r="H49" s="44"/>
      <c r="I49" s="44"/>
    </row>
    <row r="50" spans="1:9" s="45" customFormat="1" ht="12.75">
      <c r="A50" s="41"/>
      <c r="B50" s="78"/>
      <c r="C50" s="42"/>
      <c r="D50" s="43"/>
      <c r="E50" s="43"/>
      <c r="F50" s="44"/>
      <c r="G50" s="44"/>
      <c r="H50" s="43"/>
      <c r="I50" s="43"/>
    </row>
    <row r="51" spans="1:9" s="24" customFormat="1" ht="12.75">
      <c r="A51" s="16"/>
      <c r="B51" s="79"/>
      <c r="C51" s="17"/>
      <c r="D51" s="18"/>
      <c r="E51" s="18"/>
      <c r="F51" s="19"/>
      <c r="G51" s="19"/>
      <c r="H51" s="18"/>
      <c r="I51" s="18"/>
    </row>
    <row r="52" spans="1:9" s="9" customFormat="1" ht="12.75">
      <c r="A52" s="16"/>
      <c r="B52" s="79"/>
      <c r="C52" s="17"/>
      <c r="D52" s="18"/>
      <c r="E52" s="18"/>
      <c r="F52" s="19"/>
      <c r="G52" s="19"/>
      <c r="H52" s="18"/>
      <c r="I52" s="18"/>
    </row>
    <row r="53" spans="1:9" s="33" customFormat="1" ht="12.75">
      <c r="A53" s="16"/>
      <c r="B53" s="79"/>
      <c r="C53" s="17"/>
      <c r="D53" s="18"/>
      <c r="E53" s="18"/>
      <c r="F53" s="19"/>
      <c r="G53" s="19"/>
      <c r="H53" s="18"/>
      <c r="I53" s="18"/>
    </row>
    <row r="54" spans="1:8" s="37" customFormat="1" ht="12.75">
      <c r="A54" s="34"/>
      <c r="B54" s="80"/>
      <c r="C54" s="35"/>
      <c r="D54" s="36"/>
      <c r="E54" s="34"/>
      <c r="H54" s="38"/>
    </row>
    <row r="55" spans="1:9" s="40" customFormat="1" ht="12.75">
      <c r="A55" s="34"/>
      <c r="B55" s="80"/>
      <c r="C55" s="35"/>
      <c r="D55" s="34"/>
      <c r="E55" s="34"/>
      <c r="F55" s="34"/>
      <c r="G55" s="34"/>
      <c r="H55" s="39"/>
      <c r="I55" s="34"/>
    </row>
    <row r="56" spans="1:9" s="45" customFormat="1" ht="12.75">
      <c r="A56" s="41"/>
      <c r="B56" s="78"/>
      <c r="C56" s="42"/>
      <c r="D56" s="43"/>
      <c r="E56" s="43"/>
      <c r="F56" s="44"/>
      <c r="G56" s="44"/>
      <c r="H56" s="44"/>
      <c r="I56" s="44"/>
    </row>
    <row r="57" spans="1:9" s="45" customFormat="1" ht="12.75">
      <c r="A57" s="41"/>
      <c r="B57" s="78"/>
      <c r="C57" s="42"/>
      <c r="D57" s="43"/>
      <c r="E57" s="43"/>
      <c r="F57" s="44"/>
      <c r="G57" s="44"/>
      <c r="H57" s="43"/>
      <c r="I57" s="43"/>
    </row>
    <row r="58" spans="2:5" s="19" customFormat="1" ht="12.75">
      <c r="B58" s="76"/>
      <c r="C58" s="46"/>
      <c r="D58" s="47"/>
      <c r="E58" s="54"/>
    </row>
    <row r="59" spans="2:9" s="38" customFormat="1" ht="12.75">
      <c r="B59" s="48"/>
      <c r="C59" s="48"/>
      <c r="D59" s="48"/>
      <c r="E59" s="39"/>
      <c r="F59" s="39"/>
      <c r="G59" s="39"/>
      <c r="H59" s="39"/>
      <c r="I59" s="39"/>
    </row>
    <row r="60" spans="2:9" s="38" customFormat="1" ht="12.75">
      <c r="B60" s="49"/>
      <c r="C60" s="50"/>
      <c r="D60" s="50"/>
      <c r="E60" s="35"/>
      <c r="F60" s="50"/>
      <c r="G60" s="50"/>
      <c r="H60" s="50"/>
      <c r="I60" s="39"/>
    </row>
  </sheetData>
  <printOptions/>
  <pageMargins left="0.7874015748031497" right="0.1968503937007874" top="0.984251968503937" bottom="0.984251968503937" header="0.5118110236220472" footer="0.5118110236220472"/>
  <pageSetup orientation="landscape" paperSize="9" r:id="rId1"/>
  <headerFooter alignWithMargins="0">
    <oddHeader>&amp;L&amp;"Arial,Fett"&amp;14
Vergabestatistik VOL 2004&amp;C&amp;P
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Mitarbeiter</cp:lastModifiedBy>
  <cp:lastPrinted>2005-02-18T06:34:07Z</cp:lastPrinted>
  <dcterms:created xsi:type="dcterms:W3CDTF">2003-03-06T08:32:24Z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