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6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<sst xmlns="http://schemas.openxmlformats.org/spreadsheetml/2006/main" count="22" uniqueCount="22">
  <si>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Größe</t>
  </si>
  <si>
    <t>Faktor</t>
  </si>
  <si>
    <t xml:space="preserve">                                      Grundgebühr </t>
  </si>
  <si>
    <t>€/Mon.</t>
  </si>
  <si>
    <t>QN 1,5</t>
  </si>
  <si>
    <t>QN 2,5</t>
  </si>
  <si>
    <t>QN 3,5</t>
  </si>
  <si>
    <t>QN 6</t>
  </si>
  <si>
    <t>QN 10</t>
  </si>
  <si>
    <t>QN 15</t>
  </si>
  <si>
    <t>QN 25</t>
  </si>
  <si>
    <t>QN 40</t>
  </si>
  <si>
    <t>QN 60</t>
  </si>
  <si>
    <t>QN 100</t>
  </si>
  <si>
    <t>QN 150</t>
  </si>
  <si>
    <t>Gesamt</t>
  </si>
  <si>
    <t>Anzahl LUK</t>
  </si>
  <si>
    <t>Anzahl NU</t>
  </si>
  <si>
    <t>Einnahmen €/a LUK</t>
  </si>
  <si>
    <t>Einnahmen €/a NU</t>
  </si>
  <si>
    <t xml:space="preserve">Ermittlung der Grundgebühren mobile AW-Entsorgung </t>
  </si>
  <si>
    <t>Anlage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</si>
</sst>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"/>
    <numFmt numFmtId="165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0" fillId="0" borderId="3" xfId="18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7109375" style="0" customWidth="1"/>
    <col min="2" max="2" width="10.8515625" style="0" customWidth="1"/>
    <col min="3" max="3" width="9.8515625" style="0" customWidth="1"/>
    <col min="4" max="4" width="6.28125" style="0" customWidth="1"/>
    <col min="6" max="6" width="17.57421875" style="0" customWidth="1"/>
    <col min="7" max="7" width="16.57421875" style="0" customWidth="1"/>
  </cols>
  <sheetData>
    <row r="1" ht="15.75">
      <c r="G1" s="14" t="s">
        <v>21</v>
      </c>
    </row>
    <row r="3" spans="1:7" ht="27" customHeight="1">
      <c r="A3" s="12" t="s">
        <v>20</v>
      </c>
      <c r="B3" s="1"/>
      <c r="C3" s="1"/>
      <c r="D3" s="1"/>
      <c r="E3" s="10"/>
      <c r="F3" s="10"/>
      <c r="G3" s="11"/>
    </row>
    <row r="4" spans="1:7" ht="24.75" customHeight="1">
      <c r="A4" s="5" t="s">
        <v>0</v>
      </c>
      <c r="B4" s="9" t="s">
        <v>16</v>
      </c>
      <c r="C4" s="9" t="s">
        <v>17</v>
      </c>
      <c r="D4" s="5" t="s">
        <v>1</v>
      </c>
      <c r="E4" s="4" t="s">
        <v>2</v>
      </c>
      <c r="F4" s="3"/>
      <c r="G4" s="2"/>
    </row>
    <row r="5" spans="1:7" ht="19.5" customHeight="1">
      <c r="A5" s="5"/>
      <c r="B5" s="5"/>
      <c r="C5" s="5"/>
      <c r="D5" s="5"/>
      <c r="E5" s="5" t="s">
        <v>3</v>
      </c>
      <c r="F5" s="5" t="s">
        <v>18</v>
      </c>
      <c r="G5" s="5" t="s">
        <v>19</v>
      </c>
    </row>
    <row r="6" spans="1:7" ht="24.75" customHeight="1">
      <c r="A6" s="5" t="s">
        <v>4</v>
      </c>
      <c r="B6" s="5">
        <v>352</v>
      </c>
      <c r="C6" s="5">
        <v>1408</v>
      </c>
      <c r="D6" s="5">
        <v>1</v>
      </c>
      <c r="E6" s="6">
        <v>3</v>
      </c>
      <c r="F6" s="7">
        <f>B6*E6*12</f>
        <v>12672</v>
      </c>
      <c r="G6" s="7">
        <f>C6*E6*12</f>
        <v>50688</v>
      </c>
    </row>
    <row r="7" spans="1:7" ht="24.75" customHeight="1">
      <c r="A7" s="5" t="s">
        <v>5</v>
      </c>
      <c r="B7" s="5">
        <v>5</v>
      </c>
      <c r="C7" s="5">
        <v>21</v>
      </c>
      <c r="D7" s="5">
        <v>1.7</v>
      </c>
      <c r="E7" s="6">
        <v>5.1</v>
      </c>
      <c r="F7" s="7">
        <f aca="true" t="shared" si="0" ref="F7:F16">B7*E7*12</f>
        <v>306</v>
      </c>
      <c r="G7" s="7">
        <f aca="true" t="shared" si="1" ref="G7:G16">C7*E7*12</f>
        <v>1285.1999999999998</v>
      </c>
    </row>
    <row r="8" spans="1:7" ht="24.75" customHeight="1">
      <c r="A8" s="5" t="s">
        <v>6</v>
      </c>
      <c r="B8" s="5">
        <v>0</v>
      </c>
      <c r="C8" s="5">
        <v>0</v>
      </c>
      <c r="D8" s="5">
        <v>2.3</v>
      </c>
      <c r="E8" s="6">
        <v>6.9</v>
      </c>
      <c r="F8" s="7">
        <f t="shared" si="0"/>
        <v>0</v>
      </c>
      <c r="G8" s="7">
        <f t="shared" si="1"/>
        <v>0</v>
      </c>
    </row>
    <row r="9" spans="1:7" ht="24.75" customHeight="1">
      <c r="A9" s="5" t="s">
        <v>7</v>
      </c>
      <c r="B9" s="5">
        <v>12</v>
      </c>
      <c r="C9" s="5">
        <v>12</v>
      </c>
      <c r="D9" s="5">
        <v>4</v>
      </c>
      <c r="E9" s="6">
        <v>12</v>
      </c>
      <c r="F9" s="7">
        <f t="shared" si="0"/>
        <v>1728</v>
      </c>
      <c r="G9" s="7">
        <f t="shared" si="1"/>
        <v>1728</v>
      </c>
    </row>
    <row r="10" spans="1:7" ht="24.75" customHeight="1">
      <c r="A10" s="5" t="s">
        <v>8</v>
      </c>
      <c r="B10" s="5">
        <v>4</v>
      </c>
      <c r="C10" s="5">
        <v>5</v>
      </c>
      <c r="D10" s="5">
        <v>6.7</v>
      </c>
      <c r="E10" s="6">
        <v>20.1</v>
      </c>
      <c r="F10" s="7">
        <f t="shared" si="0"/>
        <v>964.8000000000001</v>
      </c>
      <c r="G10" s="7">
        <f t="shared" si="1"/>
        <v>1206</v>
      </c>
    </row>
    <row r="11" spans="1:7" ht="24.75" customHeight="1">
      <c r="A11" s="5" t="s">
        <v>9</v>
      </c>
      <c r="B11" s="5">
        <v>1</v>
      </c>
      <c r="C11" s="5">
        <v>1</v>
      </c>
      <c r="D11" s="5">
        <v>10</v>
      </c>
      <c r="E11" s="6">
        <v>30</v>
      </c>
      <c r="F11" s="7">
        <f t="shared" si="0"/>
        <v>360</v>
      </c>
      <c r="G11" s="7">
        <f t="shared" si="1"/>
        <v>360</v>
      </c>
    </row>
    <row r="12" spans="1:7" ht="24.75" customHeight="1">
      <c r="A12" s="5" t="s">
        <v>10</v>
      </c>
      <c r="B12" s="5">
        <v>0</v>
      </c>
      <c r="C12" s="5">
        <v>0</v>
      </c>
      <c r="D12" s="5">
        <v>16.7</v>
      </c>
      <c r="E12" s="6">
        <v>50.1</v>
      </c>
      <c r="F12" s="7">
        <f t="shared" si="0"/>
        <v>0</v>
      </c>
      <c r="G12" s="7">
        <f t="shared" si="1"/>
        <v>0</v>
      </c>
    </row>
    <row r="13" spans="1:7" ht="24.75" customHeight="1">
      <c r="A13" s="5" t="s">
        <v>11</v>
      </c>
      <c r="B13" s="5">
        <v>0</v>
      </c>
      <c r="C13" s="5">
        <v>0</v>
      </c>
      <c r="D13" s="5">
        <v>26.6</v>
      </c>
      <c r="E13" s="6">
        <v>79.8</v>
      </c>
      <c r="F13" s="7">
        <f t="shared" si="0"/>
        <v>0</v>
      </c>
      <c r="G13" s="7">
        <f t="shared" si="1"/>
        <v>0</v>
      </c>
    </row>
    <row r="14" spans="1:7" ht="24.75" customHeight="1">
      <c r="A14" s="5" t="s">
        <v>12</v>
      </c>
      <c r="B14" s="5">
        <v>0</v>
      </c>
      <c r="C14" s="5">
        <v>0</v>
      </c>
      <c r="D14" s="5">
        <v>40</v>
      </c>
      <c r="E14" s="6">
        <v>120</v>
      </c>
      <c r="F14" s="7">
        <f t="shared" si="0"/>
        <v>0</v>
      </c>
      <c r="G14" s="7">
        <f t="shared" si="1"/>
        <v>0</v>
      </c>
    </row>
    <row r="15" spans="1:7" ht="24.75" customHeight="1">
      <c r="A15" s="5" t="s">
        <v>13</v>
      </c>
      <c r="B15" s="5">
        <v>0</v>
      </c>
      <c r="C15" s="5">
        <v>0</v>
      </c>
      <c r="D15" s="5">
        <v>66.7</v>
      </c>
      <c r="E15" s="6">
        <v>200.1</v>
      </c>
      <c r="F15" s="7">
        <f t="shared" si="0"/>
        <v>0</v>
      </c>
      <c r="G15" s="7">
        <f t="shared" si="1"/>
        <v>0</v>
      </c>
    </row>
    <row r="16" spans="1:7" ht="24.75" customHeight="1">
      <c r="A16" s="5" t="s">
        <v>14</v>
      </c>
      <c r="B16" s="5">
        <v>0</v>
      </c>
      <c r="C16" s="5">
        <v>0</v>
      </c>
      <c r="D16" s="5">
        <v>100</v>
      </c>
      <c r="E16" s="6">
        <v>300</v>
      </c>
      <c r="F16" s="7">
        <f t="shared" si="0"/>
        <v>0</v>
      </c>
      <c r="G16" s="7">
        <f t="shared" si="1"/>
        <v>0</v>
      </c>
    </row>
    <row r="17" spans="1:7" ht="24.75" customHeight="1">
      <c r="A17" s="5" t="s">
        <v>15</v>
      </c>
      <c r="B17" s="13">
        <f>SUM(B6:B16)</f>
        <v>374</v>
      </c>
      <c r="C17" s="13">
        <f>SUM(C6:C16)</f>
        <v>1447</v>
      </c>
      <c r="D17" s="5"/>
      <c r="E17" s="5"/>
      <c r="F17" s="8">
        <f>SUM(F6:F16)</f>
        <v>16030.8</v>
      </c>
      <c r="G17" s="8">
        <f>SUM(G6:G16)</f>
        <v>55267.2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von Faber, Stadt Luckenwalde</dc:creator>
  <cp:keywords/>
  <dc:description/>
  <cp:lastModifiedBy>Mitarbeiter</cp:lastModifiedBy>
  <cp:lastPrinted>2005-10-10T08:43:10Z</cp:lastPrinted>
  <dcterms:created xsi:type="dcterms:W3CDTF">2003-03-06T08:32:24Z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