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<sst xmlns="http://schemas.openxmlformats.org/spreadsheetml/2006/main" count="24" uniqueCount="24">
  <si>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Freibad Elsthal</t>
  </si>
  <si>
    <t>Einnahmen/Ausgaben netto 2005 - 2010 in Euro</t>
  </si>
  <si>
    <t>Besucher</t>
  </si>
  <si>
    <t>Strom</t>
  </si>
  <si>
    <t>Wasser/Abwasser</t>
  </si>
  <si>
    <t>Personalkosten Fest</t>
  </si>
  <si>
    <t>Pauschalkräfte</t>
  </si>
  <si>
    <t>Telefon/Porti/Bürob.</t>
  </si>
  <si>
    <t>Reinigung</t>
  </si>
  <si>
    <t>Wartung/Inst./Ersatzt.</t>
  </si>
  <si>
    <t>Entsorgung</t>
  </si>
  <si>
    <t>Chemik.B./Wasserpr.</t>
  </si>
  <si>
    <t>Betriebsb./Pflanzenbed.</t>
  </si>
  <si>
    <t>Sonst. Kosten</t>
  </si>
  <si>
    <t>Management</t>
  </si>
  <si>
    <t xml:space="preserve">Anschaffungen </t>
  </si>
  <si>
    <t>Summe Ausgaben</t>
  </si>
  <si>
    <t xml:space="preserve"> </t>
  </si>
  <si>
    <t>Einnahmen aus Eintritt</t>
  </si>
  <si>
    <t>Einnahmen aus Verleih</t>
  </si>
  <si>
    <t>Summe Einnahmen</t>
  </si>
  <si>
    <t>Ergebnis Jahr</t>
  </si>
  <si>
    <t>ANLAGE 1</t>
  </si>
  <si>
    <t>Jahr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</si>
</sst>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38" sqref="B38"/>
    </sheetView>
  </sheetViews>
  <sheetFormatPr defaultColWidth="11.421875" defaultRowHeight="12.75"/>
  <cols>
    <col min="1" max="1" width="25.57421875" style="0" customWidth="1"/>
    <col min="2" max="2" width="15.7109375" style="0" customWidth="1"/>
    <col min="3" max="3" width="14.28125" style="0" customWidth="1"/>
    <col min="4" max="4" width="13.8515625" style="0" customWidth="1"/>
    <col min="5" max="5" width="14.57421875" style="0" customWidth="1"/>
    <col min="6" max="7" width="14.421875" style="0" customWidth="1"/>
  </cols>
  <sheetData>
    <row r="1" ht="15.75">
      <c r="G1" s="4" t="s">
        <v>22</v>
      </c>
    </row>
    <row r="2" spans="1:7" ht="15.75">
      <c r="A2" s="1" t="s">
        <v>0</v>
      </c>
      <c r="B2" s="1" t="s">
        <v>1</v>
      </c>
      <c r="C2" s="1"/>
      <c r="D2" s="2"/>
      <c r="E2" s="2"/>
      <c r="F2" s="2"/>
      <c r="G2" s="2"/>
    </row>
    <row r="3" spans="1:7" ht="15.75">
      <c r="A3" s="1"/>
      <c r="B3" s="1"/>
      <c r="C3" s="1"/>
      <c r="D3" s="2"/>
      <c r="E3" s="2"/>
      <c r="F3" s="2"/>
      <c r="G3" s="2"/>
    </row>
    <row r="4" spans="1:7" ht="15.75">
      <c r="A4" s="3" t="s">
        <v>23</v>
      </c>
      <c r="B4" s="5">
        <v>2010</v>
      </c>
      <c r="C4" s="5">
        <v>2009</v>
      </c>
      <c r="D4" s="5">
        <v>2008</v>
      </c>
      <c r="E4" s="5">
        <v>2007</v>
      </c>
      <c r="F4" s="5">
        <v>2006</v>
      </c>
      <c r="G4" s="5">
        <v>2005</v>
      </c>
    </row>
    <row r="5" spans="1:7" ht="15.75">
      <c r="A5" s="3" t="s">
        <v>2</v>
      </c>
      <c r="B5" s="6">
        <v>14782</v>
      </c>
      <c r="C5" s="6">
        <v>12295</v>
      </c>
      <c r="D5" s="6">
        <v>11752</v>
      </c>
      <c r="E5" s="6">
        <v>9132</v>
      </c>
      <c r="F5" s="6">
        <v>17865</v>
      </c>
      <c r="G5" s="6">
        <v>11766</v>
      </c>
    </row>
    <row r="6" spans="1:7" ht="15.75">
      <c r="A6" s="3"/>
      <c r="B6" s="7"/>
      <c r="C6" s="7"/>
      <c r="D6" s="7"/>
      <c r="E6" s="7"/>
      <c r="F6" s="7"/>
      <c r="G6" s="7"/>
    </row>
    <row r="7" spans="1:7" ht="15">
      <c r="A7" s="8" t="s">
        <v>3</v>
      </c>
      <c r="B7" s="7">
        <v>17917.3</v>
      </c>
      <c r="C7" s="7">
        <v>20047.66</v>
      </c>
      <c r="D7" s="7">
        <v>18147.53</v>
      </c>
      <c r="E7" s="7">
        <v>18708.17</v>
      </c>
      <c r="F7" s="7">
        <v>12195.7</v>
      </c>
      <c r="G7" s="7">
        <v>13761.98</v>
      </c>
    </row>
    <row r="8" spans="1:7" ht="15">
      <c r="A8" s="8" t="s">
        <v>4</v>
      </c>
      <c r="B8" s="7">
        <v>5393.51</v>
      </c>
      <c r="C8" s="7">
        <v>7206.58</v>
      </c>
      <c r="D8" s="7">
        <v>2086.08</v>
      </c>
      <c r="E8" s="7">
        <v>2474.58</v>
      </c>
      <c r="F8" s="7">
        <v>5014.58</v>
      </c>
      <c r="G8" s="7">
        <v>2288.63</v>
      </c>
    </row>
    <row r="9" spans="1:7" ht="15">
      <c r="A9" s="8"/>
      <c r="B9" s="7"/>
      <c r="C9" s="7"/>
      <c r="D9" s="7"/>
      <c r="E9" s="7"/>
      <c r="F9" s="7"/>
      <c r="G9" s="7"/>
    </row>
    <row r="10" spans="1:7" ht="15">
      <c r="A10" s="8" t="s">
        <v>5</v>
      </c>
      <c r="B10" s="7">
        <v>29263.29</v>
      </c>
      <c r="C10" s="7">
        <v>33014.55</v>
      </c>
      <c r="D10" s="7">
        <v>25000</v>
      </c>
      <c r="E10" s="7">
        <v>15486.04</v>
      </c>
      <c r="F10" s="7">
        <v>17925.84</v>
      </c>
      <c r="G10" s="7">
        <v>27051.85</v>
      </c>
    </row>
    <row r="11" spans="1:7" ht="15">
      <c r="A11" s="8" t="s">
        <v>6</v>
      </c>
      <c r="B11" s="7">
        <v>10262.01</v>
      </c>
      <c r="C11" s="7">
        <v>3384.65</v>
      </c>
      <c r="D11" s="7">
        <v>6523.54</v>
      </c>
      <c r="E11" s="7">
        <v>3611.2</v>
      </c>
      <c r="F11" s="7">
        <v>5602.64</v>
      </c>
      <c r="G11" s="7">
        <v>5739.54</v>
      </c>
    </row>
    <row r="12" spans="1:7" ht="15">
      <c r="A12" s="8"/>
      <c r="B12" s="7"/>
      <c r="C12" s="7"/>
      <c r="D12" s="7"/>
      <c r="E12" s="7"/>
      <c r="F12" s="7"/>
      <c r="G12" s="7"/>
    </row>
    <row r="13" spans="1:7" ht="15">
      <c r="A13" s="8" t="s">
        <v>7</v>
      </c>
      <c r="B13" s="7">
        <v>297.59</v>
      </c>
      <c r="C13" s="7">
        <v>270.32</v>
      </c>
      <c r="D13" s="7">
        <v>231.53</v>
      </c>
      <c r="E13" s="7">
        <v>227.86</v>
      </c>
      <c r="F13" s="7">
        <v>259.32</v>
      </c>
      <c r="G13" s="7">
        <v>331.16</v>
      </c>
    </row>
    <row r="14" spans="1:7" ht="15">
      <c r="A14" s="8" t="s">
        <v>8</v>
      </c>
      <c r="B14" s="7">
        <v>488.14</v>
      </c>
      <c r="C14" s="7">
        <v>1058.87</v>
      </c>
      <c r="D14" s="7">
        <v>2090.27</v>
      </c>
      <c r="E14" s="7">
        <v>504.44</v>
      </c>
      <c r="F14" s="7">
        <v>1130.85</v>
      </c>
      <c r="G14" s="7">
        <v>227.46</v>
      </c>
    </row>
    <row r="15" spans="1:7" ht="15">
      <c r="A15" s="8" t="s">
        <v>9</v>
      </c>
      <c r="B15" s="7">
        <v>23678.66</v>
      </c>
      <c r="C15" s="7">
        <v>22433.38</v>
      </c>
      <c r="D15" s="7">
        <v>22637.53</v>
      </c>
      <c r="E15" s="7">
        <v>19175.27</v>
      </c>
      <c r="F15" s="7">
        <v>16583.12</v>
      </c>
      <c r="G15" s="7">
        <v>14399.46</v>
      </c>
    </row>
    <row r="16" spans="1:7" ht="15">
      <c r="A16" s="8"/>
      <c r="B16" s="7"/>
      <c r="C16" s="7"/>
      <c r="D16" s="7"/>
      <c r="E16" s="7"/>
      <c r="F16" s="7"/>
      <c r="G16" s="7"/>
    </row>
    <row r="17" spans="1:7" ht="15">
      <c r="A17" s="8" t="s">
        <v>10</v>
      </c>
      <c r="B17" s="7">
        <v>504.88</v>
      </c>
      <c r="C17" s="7">
        <v>1845.5</v>
      </c>
      <c r="D17" s="7">
        <v>659.24</v>
      </c>
      <c r="E17" s="7">
        <v>609.38</v>
      </c>
      <c r="F17" s="7">
        <v>651.18</v>
      </c>
      <c r="G17" s="7">
        <v>743.94</v>
      </c>
    </row>
    <row r="18" spans="1:7" ht="15">
      <c r="A18" s="8" t="s">
        <v>11</v>
      </c>
      <c r="B18" s="7">
        <v>3292.49</v>
      </c>
      <c r="C18" s="7">
        <v>3329.85</v>
      </c>
      <c r="D18" s="7">
        <v>3098.48</v>
      </c>
      <c r="E18" s="7">
        <v>3139.35</v>
      </c>
      <c r="F18" s="7">
        <v>2592.6</v>
      </c>
      <c r="G18" s="7">
        <v>3106.92</v>
      </c>
    </row>
    <row r="19" spans="1:7" ht="15">
      <c r="A19" s="8" t="s">
        <v>12</v>
      </c>
      <c r="B19" s="7">
        <v>137.89</v>
      </c>
      <c r="C19" s="7">
        <v>740.62</v>
      </c>
      <c r="D19" s="7">
        <v>307.78</v>
      </c>
      <c r="E19" s="7">
        <v>184.52</v>
      </c>
      <c r="F19" s="7">
        <v>464.4</v>
      </c>
      <c r="G19" s="7">
        <v>689.92</v>
      </c>
    </row>
    <row r="20" spans="1:7" ht="15">
      <c r="A20" s="8" t="s">
        <v>13</v>
      </c>
      <c r="B20" s="7">
        <v>573.17</v>
      </c>
      <c r="C20" s="7">
        <v>662.96</v>
      </c>
      <c r="D20" s="7">
        <v>803.55</v>
      </c>
      <c r="E20" s="7">
        <v>736.97</v>
      </c>
      <c r="F20" s="7">
        <v>1146.27</v>
      </c>
      <c r="G20" s="7">
        <v>1660.77</v>
      </c>
    </row>
    <row r="21" spans="1:7" ht="15">
      <c r="A21" s="8" t="s">
        <v>14</v>
      </c>
      <c r="B21" s="7">
        <v>2935.6</v>
      </c>
      <c r="C21" s="7">
        <v>2864</v>
      </c>
      <c r="D21" s="7">
        <v>2864</v>
      </c>
      <c r="E21" s="7">
        <v>2863.24</v>
      </c>
      <c r="F21" s="7">
        <v>2863.24</v>
      </c>
      <c r="G21" s="7">
        <v>2863.24</v>
      </c>
    </row>
    <row r="22" spans="1:7" ht="15">
      <c r="A22" s="8" t="s">
        <v>15</v>
      </c>
      <c r="B22" s="7">
        <v>5368.33</v>
      </c>
      <c r="C22" s="7">
        <v>395.01</v>
      </c>
      <c r="D22" s="7">
        <v>420.14</v>
      </c>
      <c r="E22" s="7">
        <v>-500</v>
      </c>
      <c r="F22" s="7">
        <v>397.86</v>
      </c>
      <c r="G22" s="7">
        <v>1807.17</v>
      </c>
    </row>
    <row r="23" spans="1:7" ht="15.75">
      <c r="A23" s="3" t="s">
        <v>16</v>
      </c>
      <c r="B23" s="9">
        <f>SUM(B7:B22)</f>
        <v>100112.86000000002</v>
      </c>
      <c r="C23" s="9">
        <f>SUM(C7:C22)</f>
        <v>97253.95000000001</v>
      </c>
      <c r="D23" s="9">
        <f>SUM(D7:D22)</f>
        <v>84869.67</v>
      </c>
      <c r="E23" s="9">
        <f>SUM(E7:E22)</f>
        <v>67221.01999999999</v>
      </c>
      <c r="F23" s="9">
        <f>SUM(F7:F22)</f>
        <v>66827.59999999999</v>
      </c>
      <c r="G23" s="9">
        <f>SUM(G7:G22)</f>
        <v>74672.04000000001</v>
      </c>
    </row>
    <row r="24" spans="1:7" ht="15.75">
      <c r="A24" s="3" t="s">
        <v>17</v>
      </c>
      <c r="B24" s="7"/>
      <c r="C24" s="7"/>
      <c r="D24" s="7"/>
      <c r="E24" s="7"/>
      <c r="F24" s="7"/>
      <c r="G24" s="7"/>
    </row>
    <row r="25" spans="1:7" ht="15">
      <c r="A25" s="8" t="s">
        <v>18</v>
      </c>
      <c r="B25" s="7">
        <v>15698.6</v>
      </c>
      <c r="C25" s="7">
        <v>13557.71</v>
      </c>
      <c r="D25" s="7">
        <v>12673.33</v>
      </c>
      <c r="E25" s="7">
        <v>9968.93</v>
      </c>
      <c r="F25" s="7">
        <v>19474.53</v>
      </c>
      <c r="G25" s="7">
        <v>12408.87</v>
      </c>
    </row>
    <row r="26" spans="1:7" ht="15">
      <c r="A26" s="8" t="s">
        <v>19</v>
      </c>
      <c r="B26" s="7">
        <v>2694.32</v>
      </c>
      <c r="C26" s="7">
        <v>2527.1</v>
      </c>
      <c r="D26" s="7">
        <v>2446.5</v>
      </c>
      <c r="E26" s="7">
        <v>1114.99</v>
      </c>
      <c r="F26" s="7">
        <v>1660.33</v>
      </c>
      <c r="G26" s="7">
        <v>2503</v>
      </c>
    </row>
    <row r="27" spans="1:7" ht="15.75">
      <c r="A27" s="3" t="s">
        <v>20</v>
      </c>
      <c r="B27" s="9">
        <f aca="true" t="shared" si="0" ref="B27:G27">SUM(B25:B26)</f>
        <v>18392.920000000002</v>
      </c>
      <c r="C27" s="9">
        <f t="shared" si="0"/>
        <v>16084.81</v>
      </c>
      <c r="D27" s="9">
        <f t="shared" si="0"/>
        <v>15119.83</v>
      </c>
      <c r="E27" s="9">
        <f t="shared" si="0"/>
        <v>11083.92</v>
      </c>
      <c r="F27" s="9">
        <f t="shared" si="0"/>
        <v>21134.86</v>
      </c>
      <c r="G27" s="9">
        <f t="shared" si="0"/>
        <v>14911.87</v>
      </c>
    </row>
    <row r="28" spans="1:7" ht="15">
      <c r="A28" s="8"/>
      <c r="B28" s="7"/>
      <c r="C28" s="7"/>
      <c r="D28" s="7"/>
      <c r="E28" s="7"/>
      <c r="F28" s="7"/>
      <c r="G28" s="7"/>
    </row>
    <row r="29" spans="1:7" ht="15.75">
      <c r="A29" s="3" t="s">
        <v>21</v>
      </c>
      <c r="B29" s="9">
        <f>B27-B23</f>
        <v>-81719.94000000002</v>
      </c>
      <c r="C29" s="9">
        <f>C27-C23</f>
        <v>-81169.14000000001</v>
      </c>
      <c r="D29" s="9">
        <f>D27-D23</f>
        <v>-69749.84</v>
      </c>
      <c r="E29" s="9">
        <f>E27-E23</f>
        <v>-56137.09999999999</v>
      </c>
      <c r="F29" s="9">
        <f>F27-F23</f>
        <v>-45692.73999999999</v>
      </c>
      <c r="G29" s="9">
        <f>G27-G23</f>
        <v>-59760.170000000006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2011-03-04T10:22:03Z</cp:lastPrinted>
  <dcterms:created xsi:type="dcterms:W3CDTF">2011-03-04T10:13:15Z</dcterms:created>
  <dcterms:modified xsi:type="dcterms:W3CDTF">2011-03-04T10:28:02Z</dcterms:modified>
  <cp:category/>
  <cp:version/>
  <cp:contentType/>
  <cp:contentStatus/>
</cp:coreProperties>
</file>